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Instrucțiuni" sheetId="1" r:id="rIdSheet1" state="visible"/>
    <sheet name="Fișa" sheetId="2" r:id="rIdSheet2" state="visible"/>
    <sheet name="Scala" sheetId="3" r:id="rIdSheet3" state="visible"/>
    <sheet name="Ancore"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9">
    <font>
      <sz val="12"/>
      <color rgb="FF000000"/>
      <name val="Calibri"/>
    </font>
    <font>
      <sz val="12"/>
      <color rgb="FF000000"/>
      <name val="Calibri"/>
      <b/>
    </font>
    <font>
      <sz val="12"/>
      <color rgb="FF000000"/>
      <name val="Calibri"/>
    </font>
    <font>
      <sz val="12"/>
      <color rgb="FF000000"/>
      <name val="Calibri"/>
    </font>
    <font>
      <sz val="12"/>
      <color rgb="FF000000"/>
      <name val="Calibri"/>
    </font>
    <font>
      <sz val="12"/>
      <color rgb="FF000000"/>
      <name val="Calibri"/>
    </font>
    <font>
      <sz val="12"/>
      <color rgb="FF000000"/>
      <name val="Calibri"/>
    </font>
    <font>
      <sz val="12"/>
      <color rgb="FF000000"/>
      <name val="Calibri"/>
    </font>
    <font>
      <sz val="12"/>
      <color rgb="FF000000"/>
      <name val="Calibri"/>
    </font>
  </fonts>
  <fills count="3">
    <fill>
      <patternFill patternType="none"/>
    </fill>
    <fill>
      <patternFill patternType="gray125"/>
    </fill>
    <fill>
      <patternFill patternType="solid">
        <fgColor rgb="FFF4D6"/>
      </patternFill>
    </fill>
  </fills>
  <borders count="1">
    <border>
      <left/>
      <right/>
      <top/>
      <bottom/>
    </border>
  </borders>
  <cellStyleXfs count="1">
    <xf borderId="0" fillId="0" fontId="0" numFmtId="0"/>
  </cellStyleXfs>
  <cellXfs count="9">
    <xf numFmtId="0" fontId="0" fillId="0" borderId="0" xfId="0" applyFont="1" applyBorder="0"/>
    <xf numFmtId="0" fontId="1" fillId="0" borderId="0" xfId="0" applyFont="1" applyBorder="0" applyAlignment="1">
      <alignment wrapText="1"/>
    </xf>
    <xf numFmtId="0" fontId="2" fillId="0" borderId="0" xfId="0" applyFont="1" applyBorder="0" applyAlignment="1">
      <alignment wrapText="1"/>
    </xf>
    <xf numFmtId="0" fontId="3" fillId="2" borderId="0" xfId="0" applyFont="1" applyBorder="0" applyAlignment="1">
      <alignment wrapText="1"/>
    </xf>
    <xf numFmtId="9" fontId="4" fillId="2" borderId="0" xfId="0" applyFont="1" applyBorder="0" applyAlignment="1">
      <alignment wrapText="1"/>
    </xf>
    <xf numFmtId="3" fontId="5" fillId="2" borderId="0" xfId="0" applyFont="1" applyBorder="0" applyAlignment="1">
      <alignment wrapText="1"/>
    </xf>
    <xf numFmtId="2" fontId="6" fillId="0" borderId="0" xfId="0" applyFont="1" applyBorder="0" applyAlignment="1">
      <alignment wrapText="1"/>
    </xf>
    <xf numFmtId="9" fontId="7" fillId="0" borderId="0" xfId="0" applyFont="1" applyBorder="0" applyAlignment="1">
      <alignment wrapText="1"/>
    </xf>
    <xf numFmtId="164" fontId="8" fillId="2"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A15"/>
  <cols>
    <col min="1" max="1" width="110" customWidth="true"/>
  </cols>
  <sheetData>
    <row r="1" spans="1:1" customHeight="0">
      <c r="A1" s="1" t="inlineStr">
        <is>
          <t>Fișă de evaluare a performanței — model editabil (Harmoniq, Resurse)</t>
        </is>
      </c>
    </row>
    <row r="2" spans="1:1" customHeight="0">
      <c r="A2" s="2" t="inlineStr">
        <is>
          <t>Exemplul precompletat are date FICTIVE (persoană, magazin, cifre). Înlocuiți-le cu datele dumneavoastră.</t>
        </is>
      </c>
    </row>
    <row r="4" spans="1:1" customHeight="0">
      <c r="A4" s="2" t="inlineStr">
        <is>
          <t>Cum folosiți fișa</t>
        </is>
      </c>
    </row>
    <row r="5" spans="1:1" customHeight="0">
      <c r="A5" s="2" t="inlineStr">
        <is>
          <t>1. Foaia „Scala”: adaptați numele calificativelor, pragurile de realizare pentru criteriile cantitative și pragurile notei finale. Celulele colorate se pot schimba.</t>
        </is>
      </c>
    </row>
    <row r="6" spans="1:1" customHeight="0">
      <c r="A6" s="2" t="inlineStr">
        <is>
          <t>2. Foaia „Fișa”: completați datele de identificare (rândurile 2–6) și criteriile funcției (rândurile 9–14): denumire, tip, pondere.</t>
        </is>
      </c>
    </row>
    <row r="7" spans="1:1" customHeight="0">
      <c r="A7" s="2" t="inlineStr">
        <is>
          <t>3. Criterii cantitative: completați Ținta, Realizatul, Sensul (1 = mai mult e mai bine; 0 = mai puțin e mai bine) și Plafonul (de exemplu 120). Realizarea și nota se calculează singure.</t>
        </is>
      </c>
    </row>
    <row r="8" spans="1:1" customHeight="0">
      <c r="A8" s="2" t="inlineStr">
        <is>
          <t>4. Criterii comportamentale: lăsați goale Ținta, Realizatul, Sensul și Plafonul; scrieți direct Nota (1–5), aleasă după foaia „Ancore”, și faptele observate în coloana „Dovezi”.</t>
        </is>
      </c>
    </row>
    <row r="9" spans="1:1" customHeight="0">
      <c r="A9" s="2" t="inlineStr">
        <is>
          <t>5. Ponderile trebuie să însumeze 100%. Rândul „Verificare” vă spune dacă suma este greșită sau dacă prea puține criterii au date.</t>
        </is>
      </c>
    </row>
    <row r="10" spans="1:1" customHeight="0">
      <c r="A10" s="2" t="inlineStr">
        <is>
          <t>6. O cifră care lipsește se lasă goală, nu se scrie 0: criteriul rămâne „fără date”, iar nota finală se calculează din criteriile care au date.</t>
        </is>
      </c>
    </row>
    <row r="11" spans="1:1" customHeight="0">
      <c r="A11" s="2" t="inlineStr">
        <is>
          <t>7. Dacă sub 70% din pondere are date, fișa nu dă calificativ și afișează „Date insuficiente”. Pragul de 70% se schimbă în foaia „Scala”, celula B9.</t>
        </is>
      </c>
    </row>
    <row r="12" spans="1:1" customHeight="0">
      <c r="A12" s="2" t="inlineStr">
        <is>
          <t>8. Completați rubricile de discuție (rândurile 21–26) după discuția cu persoana și păstrați fișa semnată conform regulamentului intern.</t>
        </is>
      </c>
    </row>
    <row r="14" spans="1:1" customHeight="0">
      <c r="A14" s="2" t="inlineStr">
        <is>
          <t>Atenție</t>
        </is>
      </c>
    </row>
    <row r="15" spans="1:1" customHeight="0">
      <c r="A15" s="2" t="inlineStr">
        <is>
          <t>Criteriile și procedura de evaluare trebuie comunicate salariaților și cuprinse în regulamentul intern (Codul muncii, art. 17 alin. (3) lit. e) și art. 242 lit. i)). Dacă fișa influențează salariul sau poate susține o concediere, verificați-o cu juristul companiei.</t>
        </is>
      </c>
    </row>
  </sheetData>
  <legacyDrawing r:id="rId_comments_vml1"/>
</worksheet>
</file>

<file path=xl/worksheets/sheet2.xml><?xml version="1.0" encoding="utf-8"?>
<worksheet xmlns="http://schemas.openxmlformats.org/spreadsheetml/2006/main" xmlns:r="http://schemas.openxmlformats.org/officeDocument/2006/relationships">
  <dimension ref="A1:M26"/>
  <cols>
    <col min="1" max="1" width="6" customWidth="true"/>
    <col min="2" max="2" width="42" customWidth="true"/>
    <col min="3" max="3" width="16" customWidth="true"/>
    <col min="4" max="4" width="11" customWidth="true"/>
    <col min="5" max="5" width="11" customWidth="true"/>
    <col min="6" max="6" width="11" customWidth="true"/>
    <col min="7" max="7" width="18" customWidth="true"/>
    <col min="8" max="8" width="12" customWidth="true"/>
    <col min="9" max="9" width="13" customWidth="true"/>
    <col min="10" max="10" width="11" customWidth="true"/>
    <col min="11" max="11" width="12" customWidth="true"/>
    <col min="12" max="12" width="11" customWidth="true"/>
    <col min="13" max="13" width="44" customWidth="true"/>
  </cols>
  <sheetData>
    <row r="1" spans="1:1" customHeight="0">
      <c r="A1" s="1" t="inlineStr">
        <is>
          <t>Fișă de evaluare a performanței — EXEMPLU CU DATE FICTIVE</t>
        </is>
      </c>
    </row>
    <row r="2" spans="1:2" customHeight="0">
      <c r="A2" s="2" t="inlineStr">
        <is>
          <t>Angajat</t>
        </is>
      </c>
      <c r="B2" s="3" t="inlineStr">
        <is>
          <t>Ioana Exemplu (persoană fictivă)</t>
        </is>
      </c>
    </row>
    <row r="3" spans="1:2" customHeight="0">
      <c r="A3" s="2" t="inlineStr">
        <is>
          <t>Funcția</t>
        </is>
      </c>
      <c r="B3" s="3" t="inlineStr">
        <is>
          <t>Consultant de vânzări</t>
        </is>
      </c>
    </row>
    <row r="4" spans="1:2" customHeight="0">
      <c r="A4" s="2" t="inlineStr">
        <is>
          <t>Unitatea</t>
        </is>
      </c>
      <c r="B4" s="3" t="inlineStr">
        <is>
          <t>Magazinul Exemplu 1</t>
        </is>
      </c>
    </row>
    <row r="5" spans="1:2" customHeight="0">
      <c r="A5" s="2" t="inlineStr">
        <is>
          <t>Perioada evaluată</t>
        </is>
      </c>
      <c r="B5" s="3" t="inlineStr">
        <is>
          <t>1 iulie – 30 septembrie 2026</t>
        </is>
      </c>
    </row>
    <row r="6" spans="1:2" customHeight="0">
      <c r="A6" s="2" t="inlineStr">
        <is>
          <t>Evaluator</t>
        </is>
      </c>
      <c r="B6" s="3" t="inlineStr">
        <is>
          <t>Mihai Exemplu, manager de magazin</t>
        </is>
      </c>
    </row>
    <row r="8" spans="1:13" customHeight="0">
      <c r="A8" s="2" t="inlineStr">
        <is>
          <t>Nr.</t>
        </is>
      </c>
      <c r="B8" s="2" t="inlineStr">
        <is>
          <t>Criteriu</t>
        </is>
      </c>
      <c r="C8" s="2" t="inlineStr">
        <is>
          <t>Tip</t>
        </is>
      </c>
      <c r="D8" s="2" t="inlineStr">
        <is>
          <t>Pondere</t>
        </is>
      </c>
      <c r="E8" s="2" t="inlineStr">
        <is>
          <t>Țintă</t>
        </is>
      </c>
      <c r="F8" s="2" t="inlineStr">
        <is>
          <t>Realizat</t>
        </is>
      </c>
      <c r="G8" s="2" t="inlineStr">
        <is>
          <t>Sens (1 = mai mult e mai bine; 0 = mai puțin e mai bine)</t>
        </is>
      </c>
      <c r="H8" s="2" t="inlineStr">
        <is>
          <t>Plafon realizare (%)</t>
        </is>
      </c>
      <c r="I8" s="2" t="inlineStr">
        <is>
          <t>Realizare (%)</t>
        </is>
      </c>
      <c r="J8" s="2" t="inlineStr">
        <is>
          <t>Nota (1–5)</t>
        </is>
      </c>
      <c r="K8" s="2" t="inlineStr">
        <is>
          <t>Puncte ponderate</t>
        </is>
      </c>
      <c r="L8" s="2" t="inlineStr">
        <is>
          <t>Pondere cu date</t>
        </is>
      </c>
      <c r="M8" s="2" t="inlineStr">
        <is>
          <t>Dovezi / sursa datelor</t>
        </is>
      </c>
    </row>
    <row r="9" spans="1:13" customHeight="0">
      <c r="A9" s="2">
        <v>1</v>
      </c>
      <c r="B9" s="3" t="inlineStr">
        <is>
          <t>Vânzări nete față de plan (lei, fără retururi)</t>
        </is>
      </c>
      <c r="C9" s="3" t="inlineStr">
        <is>
          <t>Cantitativ</t>
        </is>
      </c>
      <c r="D9" s="4">
        <v>0.3</v>
      </c>
      <c r="E9" s="5">
        <v>150000</v>
      </c>
      <c r="F9" s="5">
        <v>141000</v>
      </c>
      <c r="G9" s="3">
        <v>1</v>
      </c>
      <c r="H9" s="3">
        <v>120</v>
      </c>
      <c r="I9" s="6">
        <f>IF(OR(E9="",F9=""),"",IFERROR(ROUND(IF(G9=1,MIN(F9/E9*100,H9),IF(F9=0,H9,MIN(E9/F9*100,H9))),2),""))</f>
      </c>
      <c r="J9" s="2">
        <f>IF(I9="","",IF(I9&gt;=Scala!$C$6,5,IF(I9&gt;=Scala!$C$5,4,IF(I9&gt;=Scala!$C$4,3,IF(I9&gt;=Scala!$C$3,2,1)))))</f>
      </c>
      <c r="K9" s="6">
        <f>IF(J9="","",D9*J9)</f>
      </c>
      <c r="L9" s="7">
        <f>IF(J9="",0,D9)</f>
      </c>
      <c r="M9" s="3" t="inlineStr">
        <is>
          <t>Raportul de vânzări T3 (fictiv)</t>
        </is>
      </c>
    </row>
    <row r="10" spans="1:13" customHeight="0">
      <c r="A10" s="2">
        <v>2</v>
      </c>
      <c r="B10" s="3" t="inlineStr">
        <is>
          <t>Valoarea medie a bonului (lei)</t>
        </is>
      </c>
      <c r="C10" s="3" t="inlineStr">
        <is>
          <t>Cantitativ</t>
        </is>
      </c>
      <c r="D10" s="4">
        <v>0.15</v>
      </c>
      <c r="E10" s="3">
        <v>120</v>
      </c>
      <c r="F10" s="3">
        <v>131</v>
      </c>
      <c r="G10" s="3">
        <v>1</v>
      </c>
      <c r="H10" s="3">
        <v>120</v>
      </c>
      <c r="I10" s="6">
        <f>IF(OR(E10="",F10=""),"",IFERROR(ROUND(IF(G10=1,MIN(F10/E10*100,H10),IF(F10=0,H10,MIN(E10/F10*100,H10))),2),""))</f>
      </c>
      <c r="J10" s="2">
        <f>IF(I10="","",IF(I10&gt;=Scala!$C$6,5,IF(I10&gt;=Scala!$C$5,4,IF(I10&gt;=Scala!$C$4,3,IF(I10&gt;=Scala!$C$3,2,1)))))</f>
      </c>
      <c r="K10" s="6">
        <f>IF(J10="","",D10*J10)</f>
      </c>
      <c r="L10" s="7">
        <f>IF(J10="",0,D10)</f>
      </c>
      <c r="M10" s="3" t="inlineStr">
        <is>
          <t>Programul de casă, bonurile emise de consultant (fictiv)</t>
        </is>
      </c>
    </row>
    <row r="11" spans="1:13" customHeight="0">
      <c r="A11" s="2">
        <v>3</v>
      </c>
      <c r="B11" s="3" t="inlineStr">
        <is>
          <t>Retururi din vina vânzării (% din vânzări)</t>
        </is>
      </c>
      <c r="C11" s="3" t="inlineStr">
        <is>
          <t>Cantitativ</t>
        </is>
      </c>
      <c r="D11" s="4">
        <v>0.15</v>
      </c>
      <c r="E11" s="3">
        <v>2</v>
      </c>
      <c r="F11" s="3">
        <v>1.6</v>
      </c>
      <c r="G11" s="3">
        <v>0</v>
      </c>
      <c r="H11" s="3">
        <v>120</v>
      </c>
      <c r="I11" s="6">
        <f>IF(OR(E11="",F11=""),"",IFERROR(ROUND(IF(G11=1,MIN(F11/E11*100,H11),IF(F11=0,H11,MIN(E11/F11*100,H11))),2),""))</f>
      </c>
      <c r="J11" s="2">
        <f>IF(I11="","",IF(I11&gt;=Scala!$C$6,5,IF(I11&gt;=Scala!$C$5,4,IF(I11&gt;=Scala!$C$4,3,IF(I11&gt;=Scala!$C$3,2,1)))))</f>
      </c>
      <c r="K11" s="6">
        <f>IF(J11="","",D11*J11)</f>
      </c>
      <c r="L11" s="7">
        <f>IF(J11="",0,D11)</f>
      </c>
      <c r="M11" s="3" t="inlineStr">
        <is>
          <t>Registrul de retururi (fictiv)</t>
        </is>
      </c>
    </row>
    <row r="12" spans="1:13" customHeight="0">
      <c r="A12" s="2">
        <v>4</v>
      </c>
      <c r="B12" s="3" t="inlineStr">
        <is>
          <t>Servirea clienților după standard</t>
        </is>
      </c>
      <c r="C12" s="3" t="inlineStr">
        <is>
          <t>Comportamental</t>
        </is>
      </c>
      <c r="D12" s="4">
        <v>0.15</v>
      </c>
      <c r="J12" s="3">
        <v>4</v>
      </c>
      <c r="K12" s="6">
        <f>IF(J12="","",D12*J12)</f>
      </c>
      <c r="L12" s="7">
        <f>IF(J12="",0,D12)</f>
      </c>
      <c r="M12" s="3" t="inlineStr">
        <is>
          <t>Două observări în magazin, 14.08 și 22.09 (fictiv)</t>
        </is>
      </c>
    </row>
    <row r="13" spans="1:13" customHeight="0">
      <c r="A13" s="2">
        <v>5</v>
      </c>
      <c r="B13" s="3" t="inlineStr">
        <is>
          <t>Colaborarea cu colegii</t>
        </is>
      </c>
      <c r="C13" s="3" t="inlineStr">
        <is>
          <t>Comportamental</t>
        </is>
      </c>
      <c r="D13" s="4">
        <v>0.1</v>
      </c>
      <c r="J13" s="3">
        <v>3</v>
      </c>
      <c r="K13" s="6">
        <f>IF(J13="","",D13*J13)</f>
      </c>
      <c r="L13" s="7">
        <f>IF(J13="",0,D13)</f>
      </c>
      <c r="M13" s="3" t="inlineStr">
        <is>
          <t>A preluat o tură a unui coleg în august (fictiv)</t>
        </is>
      </c>
    </row>
    <row r="14" spans="1:13" customHeight="0">
      <c r="A14" s="2">
        <v>6</v>
      </c>
      <c r="B14" s="3" t="inlineStr">
        <is>
          <t>Respectarea procedurilor de casă și stoc</t>
        </is>
      </c>
      <c r="C14" s="3" t="inlineStr">
        <is>
          <t>Comportamental</t>
        </is>
      </c>
      <c r="D14" s="4">
        <v>0.15</v>
      </c>
      <c r="J14" s="3">
        <v>4</v>
      </c>
      <c r="K14" s="6">
        <f>IF(J14="","",D14*J14)</f>
      </c>
      <c r="L14" s="7">
        <f>IF(J14="",0,D14)</f>
      </c>
      <c r="M14" s="3" t="inlineStr">
        <is>
          <t>Verificare internă din septembrie, fără neconformități (fictiv)</t>
        </is>
      </c>
    </row>
    <row r="15" spans="1:4" customHeight="0">
      <c r="B15" s="2" t="inlineStr">
        <is>
          <t>Suma ponderilor (trebuie să fie 100%)</t>
        </is>
      </c>
      <c r="D15" s="7">
        <f>SUM(D9:D14)</f>
      </c>
    </row>
    <row r="16" spans="1:4" customHeight="0">
      <c r="B16" s="2" t="inlineStr">
        <is>
          <t>Nota finală (media ponderată a notelor, 1–5)</t>
        </is>
      </c>
      <c r="D16" s="6">
        <f>IF(SUM(L9:L14)=0,"",ROUND(SUM(K9:K14)/SUM(L9:L14),2))</f>
      </c>
    </row>
    <row r="17" spans="1:4" customHeight="0">
      <c r="B17" s="2" t="inlineStr">
        <is>
          <t>Calificativ final</t>
        </is>
      </c>
      <c r="D17" s="2">
        <f>IF(OR(D16="",D18&lt;Scala!$B$9),"Date insuficiente",IF(D16&gt;=Scala!$D$6,Scala!$B$6,IF(D16&gt;=Scala!$D$5,Scala!$B$5,IF(D16&gt;=Scala!$D$4,Scala!$B$4,IF(D16&gt;=Scala!$D$3,Scala!$B$3,Scala!$B$2)))))</f>
      </c>
    </row>
    <row r="18" spans="1:4" customHeight="0">
      <c r="B18" s="2" t="inlineStr">
        <is>
          <t>Ponderea criteriilor care au date</t>
        </is>
      </c>
      <c r="D18" s="7">
        <f>IF(D15=0,0,SUM(L9:L14)/D15)</f>
      </c>
    </row>
    <row r="19" spans="1:4" customHeight="0">
      <c r="B19" s="2" t="inlineStr">
        <is>
          <t>Verificare</t>
        </is>
      </c>
      <c r="D19" s="2">
        <f>IF(ROUND(D15,4)&lt;&gt;1,"Ponderile nu însumează 100%",IF(D18&lt;Scala!$B$9,"Date insuficiente: prea puține criterii au date","Fișa este completă"))</f>
      </c>
    </row>
    <row r="21" spans="1:2" customHeight="0">
      <c r="A21" s="2" t="inlineStr">
        <is>
          <t>Puncte forte</t>
        </is>
      </c>
      <c r="B21" s="3" t="inlineStr">
        <is>
          <t>A crescut bonul mediu prin recomandări; retururi sub țintă (exemplu fictiv).</t>
        </is>
      </c>
    </row>
    <row r="22" spans="1:2" customHeight="0">
      <c r="A22" s="2" t="inlineStr">
        <is>
          <t>De îmbunătățit</t>
        </is>
      </c>
      <c r="B22" s="3" t="inlineStr">
        <is>
          <t>Vânzările totale au rămas la 94% din plan (exemplu fictiv).</t>
        </is>
      </c>
    </row>
    <row r="23" spans="1:2" customHeight="0">
      <c r="A23" s="2" t="inlineStr">
        <is>
          <t>Obiective pentru perioada următoare</t>
        </is>
      </c>
      <c r="B23" s="3" t="inlineStr">
        <is>
          <t>Vânzări la 100% din plan, cu bonul mediu menținut peste 125 lei (exemplu fictiv).</t>
        </is>
      </c>
    </row>
    <row r="24" spans="1:2" customHeight="0">
      <c r="A24" s="2" t="inlineStr">
        <is>
          <t>Comentariul angajatului</t>
        </is>
      </c>
      <c r="B24" s="3"/>
    </row>
    <row r="25" spans="1:2" customHeight="0">
      <c r="A25" s="2" t="inlineStr">
        <is>
          <t>Data discuției</t>
        </is>
      </c>
      <c r="B25" s="3"/>
    </row>
    <row r="26" spans="1:2" customHeight="0">
      <c r="A26" s="2" t="inlineStr">
        <is>
          <t>Semnătura evaluatorului / a angajatului</t>
        </is>
      </c>
      <c r="B26" s="3"/>
    </row>
  </sheetData>
  <legacyDrawing r:id="rId_comments_vml1"/>
</worksheet>
</file>

<file path=xl/worksheets/sheet3.xml><?xml version="1.0" encoding="utf-8"?>
<worksheet xmlns="http://schemas.openxmlformats.org/spreadsheetml/2006/main" xmlns:r="http://schemas.openxmlformats.org/officeDocument/2006/relationships">
  <dimension ref="A1:E9"/>
  <cols>
    <col min="1" max="1" width="8" customWidth="true"/>
    <col min="2" max="2" width="26" customWidth="true"/>
    <col min="3" max="3" width="22" customWidth="true"/>
    <col min="4" max="4" width="16" customWidth="true"/>
    <col min="5" max="5" width="60" customWidth="true"/>
  </cols>
  <sheetData>
    <row r="1" spans="1:5" customHeight="0">
      <c r="A1" s="1" t="inlineStr">
        <is>
          <t>Nota</t>
        </is>
      </c>
      <c r="B1" s="1" t="inlineStr">
        <is>
          <t>Calificativ</t>
        </is>
      </c>
      <c r="C1" s="1" t="inlineStr">
        <is>
          <t>Prag minim de realizare pentru criteriile cantitative (%)</t>
        </is>
      </c>
      <c r="D1" s="1" t="inlineStr">
        <is>
          <t>Prag minim pentru nota finală</t>
        </is>
      </c>
      <c r="E1" s="1" t="inlineStr">
        <is>
          <t>Ce înseamnă la criteriile comportamentale</t>
        </is>
      </c>
    </row>
    <row r="2" spans="1:5" customHeight="0">
      <c r="A2" s="2">
        <v>1</v>
      </c>
      <c r="B2" s="3" t="inlineStr">
        <is>
          <t>Nesatisfăcător</t>
        </is>
      </c>
      <c r="C2" s="3">
        <v>0</v>
      </c>
      <c r="D2" s="8">
        <v>0</v>
      </c>
      <c r="E2" s="2" t="inlineStr">
        <is>
          <t>Comportamentul așteptat lipsește în majoritatea situațiilor observate.</t>
        </is>
      </c>
    </row>
    <row r="3" spans="1:5" customHeight="0">
      <c r="A3" s="2">
        <v>2</v>
      </c>
      <c r="B3" s="3" t="inlineStr">
        <is>
          <t>Necesită îmbunătățire</t>
        </is>
      </c>
      <c r="C3" s="3">
        <v>80</v>
      </c>
      <c r="D3" s="8">
        <v>1.5</v>
      </c>
      <c r="E3" s="2" t="inlineStr">
        <is>
          <t>Comportamentul apare uneori, cu reamintiri frecvente.</t>
        </is>
      </c>
    </row>
    <row r="4" spans="1:5" customHeight="0">
      <c r="A4" s="2">
        <v>3</v>
      </c>
      <c r="B4" s="3" t="inlineStr">
        <is>
          <t>Corespunde așteptărilor</t>
        </is>
      </c>
      <c r="C4" s="3">
        <v>95</v>
      </c>
      <c r="D4" s="8">
        <v>2.5</v>
      </c>
      <c r="E4" s="2" t="inlineStr">
        <is>
          <t>Comportamentul apare constant în situațiile obișnuite, fără supraveghere.</t>
        </is>
      </c>
    </row>
    <row r="5" spans="1:5" customHeight="0">
      <c r="A5" s="2">
        <v>4</v>
      </c>
      <c r="B5" s="3" t="inlineStr">
        <is>
          <t>Peste așteptări</t>
        </is>
      </c>
      <c r="C5" s="3">
        <v>105</v>
      </c>
      <c r="D5" s="8">
        <v>3.5</v>
      </c>
      <c r="E5" s="2" t="inlineStr">
        <is>
          <t>Constant și în situații dificile; îi ajută și pe colegi.</t>
        </is>
      </c>
    </row>
    <row r="6" spans="1:5" customHeight="0">
      <c r="A6" s="2">
        <v>5</v>
      </c>
      <c r="B6" s="3" t="inlineStr">
        <is>
          <t>Excepțional</t>
        </is>
      </c>
      <c r="C6" s="3">
        <v>115</v>
      </c>
      <c r="D6" s="8">
        <v>4.5</v>
      </c>
      <c r="E6" s="2" t="inlineStr">
        <is>
          <t>Model pentru echipă, cu exemple documentate.</t>
        </is>
      </c>
    </row>
    <row r="8" spans="1:1" customHeight="0">
      <c r="A8" s="2" t="inlineStr">
        <is>
          <t>Regulă: o realizare se notează cu cea mai mare notă al cărei prag îl atinge. Nota finală primește calificativul cu cel mai mare prag atins.</t>
        </is>
      </c>
    </row>
    <row r="9" spans="1:3" customHeight="0">
      <c r="A9" s="2" t="inlineStr">
        <is>
          <t>Pondere minimă cu date</t>
        </is>
      </c>
      <c r="B9" s="4">
        <v>0.7</v>
      </c>
      <c r="C9" s="2" t="inlineStr">
        <is>
          <t>Sub această pondere acoperită de date, fișa afișează „Date insuficiente”.</t>
        </is>
      </c>
    </row>
  </sheetData>
  <legacyDrawing r:id="rId_comments_vml1"/>
</worksheet>
</file>

<file path=xl/worksheets/sheet4.xml><?xml version="1.0" encoding="utf-8"?>
<worksheet xmlns="http://schemas.openxmlformats.org/spreadsheetml/2006/main" xmlns:r="http://schemas.openxmlformats.org/officeDocument/2006/relationships">
  <dimension ref="A1:E6"/>
  <cols>
    <col min="1" max="1" width="28" customWidth="true"/>
    <col min="2" max="2" width="40" customWidth="true"/>
    <col min="3" max="3" width="40" customWidth="true"/>
    <col min="4" max="4" width="40" customWidth="true"/>
    <col min="5" max="5" width="36" customWidth="true"/>
  </cols>
  <sheetData>
    <row r="1" spans="1:5" customHeight="0">
      <c r="A1" s="1" t="inlineStr">
        <is>
          <t>Criteriu comportamental</t>
        </is>
      </c>
      <c r="B1" s="1" t="inlineStr">
        <is>
          <t>Nota 1 — Nesatisfăcător</t>
        </is>
      </c>
      <c r="C1" s="1" t="inlineStr">
        <is>
          <t>Nota 3 — Corespunde așteptărilor</t>
        </is>
      </c>
      <c r="D1" s="1" t="inlineStr">
        <is>
          <t>Nota 5 — Excepțional</t>
        </is>
      </c>
      <c r="E1" s="1" t="inlineStr">
        <is>
          <t>Cum se observă</t>
        </is>
      </c>
    </row>
    <row r="2" spans="1:5" customHeight="0">
      <c r="A2" s="3" t="inlineStr">
        <is>
          <t>Servirea clienților după standard</t>
        </is>
      </c>
      <c r="B2" s="3" t="inlineStr">
        <is>
          <t>Clientul așteaptă fără să fie salutat; întrebările primesc răspunsuri incomplete; nu se oferă alternative când produsul lipsește.</t>
        </is>
      </c>
      <c r="C2" s="3" t="inlineStr">
        <is>
          <t>Salută și întreabă de nevoie în primul minut; recomandă un produs potrivit; explică retururile și garanția când e cazul.</t>
        </is>
      </c>
      <c r="D2" s="3" t="inlineStr">
        <is>
          <t>Gestionează calm clienții nemulțumiți; recomandări potrivite de fiecare dată; colegii noi învață de la el standardul.</t>
        </is>
      </c>
      <c r="E2" s="3" t="inlineStr">
        <is>
          <t>Observări programate și neanunțate, cel puțin două pe trimestru, cu data notată.</t>
        </is>
      </c>
    </row>
    <row r="3" spans="1:5" customHeight="0">
      <c r="A3" s="3" t="inlineStr">
        <is>
          <t>Colaborarea cu colegii</t>
        </is>
      </c>
      <c r="B3" s="3" t="inlineStr">
        <is>
          <t>Refuză sarcinile din afara rolului; informațiile despre stoc sau comenzi nu ajung la tura următoare.</t>
        </is>
      </c>
      <c r="C3" s="3" t="inlineStr">
        <is>
          <t>Predă tura cu informațiile necesare; ajută la vârfuri de trafic când i se cere.</t>
        </is>
      </c>
      <c r="D3" s="3" t="inlineStr">
        <is>
          <t>Se oferă singur la vârfuri; preia ture la nevoie; propune îmbunătățiri adoptate de echipă.</t>
        </is>
      </c>
      <c r="E3" s="3" t="inlineStr">
        <is>
          <t>Fapte notate de manager și de colegii de tură, cu data.</t>
        </is>
      </c>
    </row>
    <row r="4" spans="1:5" customHeight="0">
      <c r="A4" s="3" t="inlineStr">
        <is>
          <t>Respectarea procedurilor de casă și stoc</t>
        </is>
      </c>
      <c r="B4" s="3" t="inlineStr">
        <is>
          <t>Diferențe de casă repetate; recepții fără verificare.</t>
        </is>
      </c>
      <c r="C4" s="3" t="inlineStr">
        <is>
          <t>Fără diferențe de casă nejustificate; recepții verificate după procedură.</t>
        </is>
      </c>
      <c r="D4" s="3" t="inlineStr">
        <is>
          <t>Fără neconformități la verificări; semnalează și corectează abaterile observate la alții.</t>
        </is>
      </c>
      <c r="E4" s="3" t="inlineStr">
        <is>
          <t>Rapoartele de casă, verificările interne de stoc.</t>
        </is>
      </c>
    </row>
    <row r="6" spans="1:1" customHeight="0">
      <c r="A6" s="2" t="inlineStr">
        <is>
          <t>Scrieți ancorele pentru notele 2 și 4 dacă evaluatorii au nevoie de ele; altfel, nota 2 sau 4 se alege când comportamentul este între două ancore.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2026-10-29T03:59:18+02:00</dcterms:created>
  <dcterms:modified xsi:type="dcterms:W3CDTF">2026-10-29T03:59:18+02:00</dcterms:modified>
  <cp:revision>0</cp:revision>
</cp:coreProperties>
</file>